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E46" i="1" l="1"/>
  <c r="D47" i="1"/>
  <c r="C47" i="1"/>
  <c r="E44" i="1" l="1"/>
  <c r="E47" i="1" l="1"/>
  <c r="D26" i="1"/>
  <c r="C26" i="1"/>
  <c r="E25" i="1"/>
  <c r="D6" i="1"/>
  <c r="C6" i="1"/>
  <c r="E6" i="1" l="1"/>
  <c r="D57" i="1"/>
  <c r="C57" i="1"/>
  <c r="D55" i="1" l="1"/>
  <c r="C55" i="1"/>
  <c r="D53" i="1"/>
  <c r="C53" i="1"/>
  <c r="D51" i="1"/>
  <c r="C51" i="1"/>
  <c r="D49" i="1"/>
  <c r="C49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<sst xmlns="http://schemas.openxmlformats.org/spreadsheetml/2006/main" count="82" uniqueCount="41">
  <si>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</si>
  <si>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</si>
  <si>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</si>
  <si>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</si>
  <si>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</si>
  <si>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</si>
  <si>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</si>
  <si>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</si>
  <si>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</si>
  <si>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</si>
  <si>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</si>
  <si>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</si>
  <si>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</si>
  <si>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</si>
  <si>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</si>
  <si>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</si>
  <si>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</si>
  <si>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</si>
  <si>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</si>
  <si>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</si>
  <si>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</si>
  <si>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</si>
  <si>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</si>
  <si>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</si>
  <si>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</si>
  <si>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</si>
  <si>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</si>
  <si>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</si>
  <si>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</si>
  <si>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</si>
  <si>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</si>
  <si>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</si>
  <si>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</si>
  <si>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</si>
  <si>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</si>
  <si>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</si>
  <si>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</si>
  <si>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</si>
  <si>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</si>
  <si>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</si>
  <si>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31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</si>
</sst>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D61" sqref="D61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5" t="s">
        <v>38</v>
      </c>
      <c r="B5" s="2" t="s">
        <v>9</v>
      </c>
      <c r="C5" s="9">
        <v>1743896.2</v>
      </c>
      <c r="D5" s="10">
        <v>1408263.5</v>
      </c>
      <c r="E5" s="13">
        <f t="shared" ref="E5:E58" si="0">D5/C5*100</f>
        <v>80.753860235488787</v>
      </c>
    </row>
    <row r="6" spans="1:5" x14ac:dyDescent="0.25">
      <c r="A6" s="22" t="s">
        <v>0</v>
      </c>
      <c r="B6" s="22"/>
      <c r="C6" s="11">
        <f>C5</f>
        <v>1743896.2</v>
      </c>
      <c r="D6" s="11">
        <f t="shared" ref="D6" si="1">D5</f>
        <v>1408263.5</v>
      </c>
      <c r="E6" s="14">
        <f t="shared" si="0"/>
        <v>80.753860235488787</v>
      </c>
    </row>
    <row r="7" spans="1:5" ht="47.25" x14ac:dyDescent="0.25">
      <c r="A7" s="19" t="s">
        <v>30</v>
      </c>
      <c r="B7" s="2" t="s">
        <v>3</v>
      </c>
      <c r="C7" s="9">
        <v>6400</v>
      </c>
      <c r="D7" s="10">
        <v>5242.3</v>
      </c>
      <c r="E7" s="13">
        <f t="shared" si="0"/>
        <v>81.910937500000003</v>
      </c>
    </row>
    <row r="8" spans="1:5" ht="78.75" x14ac:dyDescent="0.25">
      <c r="A8" s="20"/>
      <c r="B8" s="2" t="s">
        <v>28</v>
      </c>
      <c r="C8" s="9">
        <v>66273.7</v>
      </c>
      <c r="D8" s="10">
        <v>48520.6</v>
      </c>
      <c r="E8" s="13">
        <f t="shared" si="0"/>
        <v>73.212450791188672</v>
      </c>
    </row>
    <row r="9" spans="1:5" x14ac:dyDescent="0.25">
      <c r="A9" s="22" t="s">
        <v>0</v>
      </c>
      <c r="B9" s="22"/>
      <c r="C9" s="11">
        <f>C7+C8</f>
        <v>72673.7</v>
      </c>
      <c r="D9" s="11">
        <f>D7+D8</f>
        <v>53762.9</v>
      </c>
      <c r="E9" s="14">
        <f t="shared" si="0"/>
        <v>73.978481899229024</v>
      </c>
    </row>
    <row r="10" spans="1:5" ht="47.25" x14ac:dyDescent="0.25">
      <c r="A10" s="19" t="s">
        <v>29</v>
      </c>
      <c r="B10" s="2" t="s">
        <v>3</v>
      </c>
      <c r="C10" s="9">
        <v>4556.6000000000004</v>
      </c>
      <c r="D10" s="10">
        <v>3144.1</v>
      </c>
      <c r="E10" s="13">
        <f t="shared" si="0"/>
        <v>69.001009524645568</v>
      </c>
    </row>
    <row r="11" spans="1:5" ht="81.75" customHeight="1" x14ac:dyDescent="0.25">
      <c r="A11" s="21"/>
      <c r="B11" s="2" t="s">
        <v>1</v>
      </c>
      <c r="C11" s="9">
        <v>64679.4</v>
      </c>
      <c r="D11" s="10">
        <v>64539.3</v>
      </c>
      <c r="E11" s="13">
        <f t="shared" si="0"/>
        <v>99.783393166912489</v>
      </c>
    </row>
    <row r="12" spans="1:5" ht="63" x14ac:dyDescent="0.25">
      <c r="A12" s="21"/>
      <c r="B12" s="2" t="s">
        <v>9</v>
      </c>
      <c r="C12" s="9">
        <v>2560.6999999999998</v>
      </c>
      <c r="D12" s="10">
        <v>2454.3000000000002</v>
      </c>
      <c r="E12" s="13">
        <f t="shared" si="0"/>
        <v>95.844886163939563</v>
      </c>
    </row>
    <row r="13" spans="1:5" ht="78.75" x14ac:dyDescent="0.25">
      <c r="A13" s="20"/>
      <c r="B13" s="2" t="s">
        <v>28</v>
      </c>
      <c r="C13" s="9">
        <v>1203.5999999999999</v>
      </c>
      <c r="D13" s="10">
        <v>848.8</v>
      </c>
      <c r="E13" s="13">
        <f t="shared" si="0"/>
        <v>70.521768029245607</v>
      </c>
    </row>
    <row r="14" spans="1:5" x14ac:dyDescent="0.25">
      <c r="A14" s="22" t="s">
        <v>0</v>
      </c>
      <c r="B14" s="22"/>
      <c r="C14" s="11">
        <f>C10+C11+C12+C13</f>
        <v>73000.3</v>
      </c>
      <c r="D14" s="11">
        <f>D10+D11+D12+D13</f>
        <v>70986.500000000015</v>
      </c>
      <c r="E14" s="14">
        <f t="shared" si="0"/>
        <v>97.2413811998033</v>
      </c>
    </row>
    <row r="15" spans="1:5" ht="81.75" customHeight="1" x14ac:dyDescent="0.25">
      <c r="A15" s="5" t="s">
        <v>27</v>
      </c>
      <c r="B15" s="2" t="s">
        <v>26</v>
      </c>
      <c r="C15" s="9">
        <v>8499.1</v>
      </c>
      <c r="D15" s="10">
        <v>4486</v>
      </c>
      <c r="E15" s="13">
        <f t="shared" si="0"/>
        <v>52.782059276864615</v>
      </c>
    </row>
    <row r="16" spans="1:5" x14ac:dyDescent="0.25">
      <c r="A16" s="22" t="s">
        <v>0</v>
      </c>
      <c r="B16" s="22"/>
      <c r="C16" s="11">
        <f>C15</f>
        <v>8499.1</v>
      </c>
      <c r="D16" s="11">
        <f>D15</f>
        <v>4486</v>
      </c>
      <c r="E16" s="14">
        <f t="shared" si="0"/>
        <v>52.782059276864615</v>
      </c>
    </row>
    <row r="17" spans="1:5" ht="51" customHeight="1" x14ac:dyDescent="0.25">
      <c r="A17" s="19" t="s">
        <v>25</v>
      </c>
      <c r="B17" s="2" t="s">
        <v>3</v>
      </c>
      <c r="C17" s="9">
        <v>52575.5</v>
      </c>
      <c r="D17" s="10">
        <v>34933.199999999997</v>
      </c>
      <c r="E17" s="13">
        <f t="shared" si="0"/>
        <v>66.443875949824545</v>
      </c>
    </row>
    <row r="18" spans="1:5" ht="63" x14ac:dyDescent="0.25">
      <c r="A18" s="21"/>
      <c r="B18" s="2" t="s">
        <v>9</v>
      </c>
      <c r="C18" s="9">
        <v>25557.7</v>
      </c>
      <c r="D18" s="10">
        <v>24616.400000000001</v>
      </c>
      <c r="E18" s="13">
        <f t="shared" si="0"/>
        <v>96.316961228905569</v>
      </c>
    </row>
    <row r="19" spans="1:5" ht="78.75" x14ac:dyDescent="0.25">
      <c r="A19" s="20"/>
      <c r="B19" s="2" t="s">
        <v>20</v>
      </c>
      <c r="C19" s="9">
        <v>1100</v>
      </c>
      <c r="D19" s="10">
        <v>1100</v>
      </c>
      <c r="E19" s="13">
        <f t="shared" si="0"/>
        <v>100</v>
      </c>
    </row>
    <row r="20" spans="1:5" x14ac:dyDescent="0.25">
      <c r="A20" s="22" t="s">
        <v>0</v>
      </c>
      <c r="B20" s="22"/>
      <c r="C20" s="11">
        <f>C17+C18+C19</f>
        <v>79233.2</v>
      </c>
      <c r="D20" s="11">
        <f>D17+D18+D19</f>
        <v>60649.599999999999</v>
      </c>
      <c r="E20" s="14">
        <f t="shared" si="0"/>
        <v>76.54569044289515</v>
      </c>
    </row>
    <row r="21" spans="1:5" ht="47.25" x14ac:dyDescent="0.25">
      <c r="A21" s="19" t="s">
        <v>24</v>
      </c>
      <c r="B21" s="2" t="s">
        <v>3</v>
      </c>
      <c r="C21" s="9">
        <v>6495.8</v>
      </c>
      <c r="D21" s="10">
        <v>4916</v>
      </c>
      <c r="E21" s="13">
        <f t="shared" si="0"/>
        <v>75.679669940576986</v>
      </c>
    </row>
    <row r="22" spans="1:5" ht="63" x14ac:dyDescent="0.25">
      <c r="A22" s="20"/>
      <c r="B22" s="2" t="s">
        <v>23</v>
      </c>
      <c r="C22" s="9">
        <v>155013.9</v>
      </c>
      <c r="D22" s="10">
        <v>124735.3</v>
      </c>
      <c r="E22" s="13">
        <f t="shared" si="0"/>
        <v>80.46717100853536</v>
      </c>
    </row>
    <row r="23" spans="1:5" x14ac:dyDescent="0.25">
      <c r="A23" s="22" t="s">
        <v>0</v>
      </c>
      <c r="B23" s="22"/>
      <c r="C23" s="11">
        <f>C21+C22</f>
        <v>161509.69999999998</v>
      </c>
      <c r="D23" s="11">
        <f>D21+D22</f>
        <v>129651.3</v>
      </c>
      <c r="E23" s="14">
        <f t="shared" si="0"/>
        <v>80.274621276616827</v>
      </c>
    </row>
    <row r="24" spans="1:5" ht="46.5" customHeight="1" x14ac:dyDescent="0.25">
      <c r="A24" s="26" t="s">
        <v>22</v>
      </c>
      <c r="B24" s="2" t="s">
        <v>3</v>
      </c>
      <c r="C24" s="9">
        <v>100</v>
      </c>
      <c r="D24" s="10"/>
      <c r="E24" s="13">
        <f t="shared" si="0"/>
        <v>0</v>
      </c>
    </row>
    <row r="25" spans="1:5" ht="80.25" customHeight="1" x14ac:dyDescent="0.25">
      <c r="A25" s="27"/>
      <c r="B25" s="2" t="s">
        <v>26</v>
      </c>
      <c r="C25" s="9">
        <v>1150</v>
      </c>
      <c r="D25" s="10"/>
      <c r="E25" s="13">
        <f t="shared" si="0"/>
        <v>0</v>
      </c>
    </row>
    <row r="26" spans="1:5" x14ac:dyDescent="0.25">
      <c r="A26" s="22" t="s">
        <v>0</v>
      </c>
      <c r="B26" s="22"/>
      <c r="C26" s="11">
        <f>C24+C25</f>
        <v>1250</v>
      </c>
      <c r="D26" s="11">
        <f>D24+D25</f>
        <v>0</v>
      </c>
      <c r="E26" s="14">
        <f t="shared" si="0"/>
        <v>0</v>
      </c>
    </row>
    <row r="27" spans="1:5" ht="80.25" customHeight="1" x14ac:dyDescent="0.25">
      <c r="A27" s="19" t="s">
        <v>21</v>
      </c>
      <c r="B27" s="2" t="s">
        <v>1</v>
      </c>
      <c r="C27" s="9">
        <v>52811.199999999997</v>
      </c>
      <c r="D27" s="10">
        <v>41478.400000000001</v>
      </c>
      <c r="E27" s="13">
        <f t="shared" si="0"/>
        <v>78.54091556336536</v>
      </c>
    </row>
    <row r="28" spans="1:5" ht="78.75" x14ac:dyDescent="0.25">
      <c r="A28" s="20"/>
      <c r="B28" s="2" t="s">
        <v>20</v>
      </c>
      <c r="C28" s="9">
        <v>256124.1</v>
      </c>
      <c r="D28" s="10">
        <v>151213.79999999999</v>
      </c>
      <c r="E28" s="13">
        <f t="shared" si="0"/>
        <v>59.039270416177146</v>
      </c>
    </row>
    <row r="29" spans="1:5" x14ac:dyDescent="0.25">
      <c r="A29" s="22" t="s">
        <v>0</v>
      </c>
      <c r="B29" s="22"/>
      <c r="C29" s="11">
        <f>C27+C28</f>
        <v>308935.3</v>
      </c>
      <c r="D29" s="11">
        <f>D27+D28</f>
        <v>192692.19999999998</v>
      </c>
      <c r="E29" s="14">
        <f t="shared" si="0"/>
        <v>62.372995251756592</v>
      </c>
    </row>
    <row r="30" spans="1:5" ht="87" customHeight="1" x14ac:dyDescent="0.25">
      <c r="A30" s="5" t="s">
        <v>19</v>
      </c>
      <c r="B30" s="2" t="s">
        <v>1</v>
      </c>
      <c r="C30" s="9">
        <v>55704.6</v>
      </c>
      <c r="D30" s="10">
        <v>29958.7</v>
      </c>
      <c r="E30" s="13">
        <f t="shared" si="0"/>
        <v>53.78137532627467</v>
      </c>
    </row>
    <row r="31" spans="1:5" x14ac:dyDescent="0.25">
      <c r="A31" s="22" t="s">
        <v>0</v>
      </c>
      <c r="B31" s="22"/>
      <c r="C31" s="11">
        <f>C30</f>
        <v>55704.6</v>
      </c>
      <c r="D31" s="12">
        <f>D30</f>
        <v>29958.7</v>
      </c>
      <c r="E31" s="14">
        <f t="shared" si="0"/>
        <v>53.78137532627467</v>
      </c>
    </row>
    <row r="32" spans="1:5" ht="84" customHeight="1" x14ac:dyDescent="0.25">
      <c r="A32" s="5" t="s">
        <v>18</v>
      </c>
      <c r="B32" s="2" t="s">
        <v>1</v>
      </c>
      <c r="C32" s="9">
        <v>4371.8</v>
      </c>
      <c r="D32" s="10">
        <v>476.5</v>
      </c>
      <c r="E32" s="13">
        <f t="shared" si="0"/>
        <v>10.899400704515303</v>
      </c>
    </row>
    <row r="33" spans="1:5" x14ac:dyDescent="0.25">
      <c r="A33" s="22" t="s">
        <v>0</v>
      </c>
      <c r="B33" s="22"/>
      <c r="C33" s="11">
        <f>C32</f>
        <v>4371.8</v>
      </c>
      <c r="D33" s="12">
        <f>D32</f>
        <v>476.5</v>
      </c>
      <c r="E33" s="14">
        <f t="shared" si="0"/>
        <v>10.899400704515303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5781.8</v>
      </c>
      <c r="E34" s="13">
        <f t="shared" si="0"/>
        <v>82.597142857142856</v>
      </c>
    </row>
    <row r="35" spans="1:5" x14ac:dyDescent="0.25">
      <c r="A35" s="22" t="s">
        <v>0</v>
      </c>
      <c r="B35" s="22"/>
      <c r="C35" s="11">
        <f>C34</f>
        <v>7000</v>
      </c>
      <c r="D35" s="11">
        <f>D34</f>
        <v>5781.8</v>
      </c>
      <c r="E35" s="14">
        <f t="shared" si="0"/>
        <v>82.597142857142856</v>
      </c>
    </row>
    <row r="36" spans="1:5" ht="94.5" x14ac:dyDescent="0.25">
      <c r="A36" s="5" t="s">
        <v>16</v>
      </c>
      <c r="B36" s="2" t="s">
        <v>15</v>
      </c>
      <c r="C36" s="9">
        <v>16684.400000000001</v>
      </c>
      <c r="D36" s="10">
        <v>11415.8</v>
      </c>
      <c r="E36" s="13">
        <f t="shared" si="0"/>
        <v>68.421998993071369</v>
      </c>
    </row>
    <row r="37" spans="1:5" x14ac:dyDescent="0.25">
      <c r="A37" s="22" t="s">
        <v>0</v>
      </c>
      <c r="B37" s="22"/>
      <c r="C37" s="11">
        <f>C36</f>
        <v>16684.400000000001</v>
      </c>
      <c r="D37" s="11">
        <f>D36</f>
        <v>11415.8</v>
      </c>
      <c r="E37" s="14">
        <f t="shared" si="0"/>
        <v>68.421998993071369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1975</v>
      </c>
      <c r="E38" s="13">
        <f t="shared" si="0"/>
        <v>88.764044943820224</v>
      </c>
    </row>
    <row r="39" spans="1:5" x14ac:dyDescent="0.25">
      <c r="A39" s="22" t="s">
        <v>0</v>
      </c>
      <c r="B39" s="22"/>
      <c r="C39" s="11">
        <f>C38</f>
        <v>2225</v>
      </c>
      <c r="D39" s="11">
        <f>D38</f>
        <v>1975</v>
      </c>
      <c r="E39" s="14">
        <f t="shared" si="0"/>
        <v>88.764044943820224</v>
      </c>
    </row>
    <row r="40" spans="1:5" ht="126" x14ac:dyDescent="0.25">
      <c r="A40" s="5" t="s">
        <v>13</v>
      </c>
      <c r="B40" s="2" t="s">
        <v>12</v>
      </c>
      <c r="C40" s="9">
        <v>22339.200000000001</v>
      </c>
      <c r="D40" s="10">
        <v>11351.5</v>
      </c>
      <c r="E40" s="13">
        <f t="shared" si="0"/>
        <v>50.814263715800024</v>
      </c>
    </row>
    <row r="41" spans="1:5" x14ac:dyDescent="0.25">
      <c r="A41" s="22" t="s">
        <v>0</v>
      </c>
      <c r="B41" s="22"/>
      <c r="C41" s="11">
        <f>C40</f>
        <v>22339.200000000001</v>
      </c>
      <c r="D41" s="11">
        <f>D40</f>
        <v>11351.5</v>
      </c>
      <c r="E41" s="14">
        <f t="shared" si="0"/>
        <v>50.814263715800024</v>
      </c>
    </row>
    <row r="42" spans="1:5" ht="63" x14ac:dyDescent="0.25">
      <c r="A42" s="5" t="s">
        <v>39</v>
      </c>
      <c r="B42" s="2" t="s">
        <v>11</v>
      </c>
      <c r="C42" s="9">
        <v>11477.3</v>
      </c>
      <c r="D42" s="10">
        <v>8599.6</v>
      </c>
      <c r="E42" s="13">
        <f t="shared" si="0"/>
        <v>74.927029876364657</v>
      </c>
    </row>
    <row r="43" spans="1:5" x14ac:dyDescent="0.25">
      <c r="A43" s="22" t="s">
        <v>0</v>
      </c>
      <c r="B43" s="22"/>
      <c r="C43" s="11">
        <f>C42</f>
        <v>11477.3</v>
      </c>
      <c r="D43" s="11">
        <f>D42</f>
        <v>8599.6</v>
      </c>
      <c r="E43" s="14">
        <f t="shared" si="0"/>
        <v>74.927029876364657</v>
      </c>
    </row>
    <row r="44" spans="1:5" ht="47.25" x14ac:dyDescent="0.25">
      <c r="A44" s="23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24"/>
      <c r="B45" s="2" t="s">
        <v>9</v>
      </c>
      <c r="C45" s="9">
        <v>13051.3</v>
      </c>
      <c r="D45" s="10">
        <v>13002.4</v>
      </c>
      <c r="E45" s="13">
        <f t="shared" si="0"/>
        <v>99.625324680300054</v>
      </c>
    </row>
    <row r="46" spans="1:5" ht="76.5" customHeight="1" x14ac:dyDescent="0.25">
      <c r="A46" s="25"/>
      <c r="B46" s="2" t="s">
        <v>20</v>
      </c>
      <c r="C46" s="9">
        <v>120</v>
      </c>
      <c r="D46" s="10">
        <v>120</v>
      </c>
      <c r="E46" s="13">
        <f t="shared" si="0"/>
        <v>100</v>
      </c>
    </row>
    <row r="47" spans="1:5" x14ac:dyDescent="0.25">
      <c r="A47" s="22" t="s">
        <v>0</v>
      </c>
      <c r="B47" s="22"/>
      <c r="C47" s="11">
        <f>C45+C44+C46</f>
        <v>13186.3</v>
      </c>
      <c r="D47" s="11">
        <f>D45+D44+D46</f>
        <v>13122.4</v>
      </c>
      <c r="E47" s="14">
        <f t="shared" si="0"/>
        <v>99.515406141222329</v>
      </c>
    </row>
    <row r="48" spans="1:5" ht="72" customHeight="1" x14ac:dyDescent="0.25">
      <c r="A48" s="5" t="s">
        <v>8</v>
      </c>
      <c r="B48" s="2" t="s">
        <v>7</v>
      </c>
      <c r="C48" s="9">
        <v>48733.9</v>
      </c>
      <c r="D48" s="10">
        <v>39337.800000000003</v>
      </c>
      <c r="E48" s="13">
        <f t="shared" si="0"/>
        <v>80.719581236059497</v>
      </c>
    </row>
    <row r="49" spans="1:5" x14ac:dyDescent="0.25">
      <c r="A49" s="22" t="s">
        <v>0</v>
      </c>
      <c r="B49" s="22"/>
      <c r="C49" s="11">
        <f>C48</f>
        <v>48733.9</v>
      </c>
      <c r="D49" s="11">
        <f>D48</f>
        <v>39337.800000000003</v>
      </c>
      <c r="E49" s="14">
        <f t="shared" si="0"/>
        <v>80.719581236059497</v>
      </c>
    </row>
    <row r="50" spans="1:5" ht="47.25" x14ac:dyDescent="0.25">
      <c r="A50" s="5" t="s">
        <v>6</v>
      </c>
      <c r="B50" s="2" t="s">
        <v>3</v>
      </c>
      <c r="C50" s="9">
        <v>3000</v>
      </c>
      <c r="D50" s="10">
        <v>2145.1999999999998</v>
      </c>
      <c r="E50" s="13">
        <f t="shared" si="0"/>
        <v>71.506666666666661</v>
      </c>
    </row>
    <row r="51" spans="1:5" x14ac:dyDescent="0.25">
      <c r="A51" s="22" t="s">
        <v>0</v>
      </c>
      <c r="B51" s="22"/>
      <c r="C51" s="11">
        <f>C50</f>
        <v>3000</v>
      </c>
      <c r="D51" s="11">
        <f>D50</f>
        <v>2145.1999999999998</v>
      </c>
      <c r="E51" s="14">
        <f t="shared" si="0"/>
        <v>71.506666666666661</v>
      </c>
    </row>
    <row r="52" spans="1:5" ht="47.25" x14ac:dyDescent="0.25">
      <c r="A52" s="5" t="s">
        <v>5</v>
      </c>
      <c r="B52" s="2" t="s">
        <v>3</v>
      </c>
      <c r="C52" s="9">
        <v>947</v>
      </c>
      <c r="D52" s="10">
        <v>451</v>
      </c>
      <c r="E52" s="13">
        <f t="shared" si="0"/>
        <v>47.62407602956705</v>
      </c>
    </row>
    <row r="53" spans="1:5" x14ac:dyDescent="0.25">
      <c r="A53" s="22" t="s">
        <v>0</v>
      </c>
      <c r="B53" s="22"/>
      <c r="C53" s="11">
        <f>C52</f>
        <v>947</v>
      </c>
      <c r="D53" s="12">
        <f>D52</f>
        <v>451</v>
      </c>
      <c r="E53" s="14">
        <f t="shared" si="0"/>
        <v>47.62407602956705</v>
      </c>
    </row>
    <row r="54" spans="1:5" ht="47.25" x14ac:dyDescent="0.25">
      <c r="A54" s="5" t="s">
        <v>4</v>
      </c>
      <c r="B54" s="2" t="s">
        <v>3</v>
      </c>
      <c r="C54" s="9">
        <v>1760</v>
      </c>
      <c r="D54" s="10">
        <v>1104.9000000000001</v>
      </c>
      <c r="E54" s="13">
        <f t="shared" si="0"/>
        <v>62.778409090909093</v>
      </c>
    </row>
    <row r="55" spans="1:5" x14ac:dyDescent="0.25">
      <c r="A55" s="22" t="s">
        <v>0</v>
      </c>
      <c r="B55" s="22"/>
      <c r="C55" s="11">
        <f>C54</f>
        <v>1760</v>
      </c>
      <c r="D55" s="11">
        <f>D54</f>
        <v>1104.9000000000001</v>
      </c>
      <c r="E55" s="14">
        <f t="shared" si="0"/>
        <v>62.778409090909093</v>
      </c>
    </row>
    <row r="56" spans="1:5" ht="94.5" x14ac:dyDescent="0.25">
      <c r="A56" s="5" t="s">
        <v>2</v>
      </c>
      <c r="B56" s="2" t="s">
        <v>1</v>
      </c>
      <c r="C56" s="9">
        <v>81412.3</v>
      </c>
      <c r="D56" s="10">
        <v>32166.6</v>
      </c>
      <c r="E56" s="13">
        <f t="shared" si="0"/>
        <v>39.510737321019057</v>
      </c>
    </row>
    <row r="57" spans="1:5" x14ac:dyDescent="0.25">
      <c r="A57" s="22" t="s">
        <v>0</v>
      </c>
      <c r="B57" s="22"/>
      <c r="C57" s="11">
        <f>C56</f>
        <v>81412.3</v>
      </c>
      <c r="D57" s="11">
        <f>D56</f>
        <v>32166.6</v>
      </c>
      <c r="E57" s="14">
        <f t="shared" si="0"/>
        <v>39.510737321019057</v>
      </c>
    </row>
    <row r="58" spans="1:5" ht="20.25" customHeight="1" x14ac:dyDescent="0.25">
      <c r="A58" s="17" t="s">
        <v>36</v>
      </c>
      <c r="B58" s="18"/>
      <c r="C58" s="11">
        <f>C6+C9+C14+C16+C20+C23+C26+C29+C31+C33+C35+C37+C39+C41+C43+C47+C49+C51+C53+C55+C57</f>
        <v>2717839.2999999993</v>
      </c>
      <c r="D58" s="11">
        <f>D6+D9+D14+D16+D20+D23+D26+D29+D31+D33+D35+D37+D39+D41+D43+D47+D49+D51+D53+D55+D57</f>
        <v>2078378.8</v>
      </c>
      <c r="E58" s="14">
        <f t="shared" si="0"/>
        <v>76.471732526643521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44:A46"/>
    <mergeCell ref="A9:B9"/>
    <mergeCell ref="A26:B26"/>
    <mergeCell ref="A29:B29"/>
    <mergeCell ref="A20:B20"/>
    <mergeCell ref="A23:B23"/>
    <mergeCell ref="A14:B14"/>
    <mergeCell ref="A16:B16"/>
    <mergeCell ref="A24:A25"/>
    <mergeCell ref="A41:B41"/>
    <mergeCell ref="A35:B35"/>
    <mergeCell ref="A37:B37"/>
    <mergeCell ref="A31:B31"/>
    <mergeCell ref="A33:B33"/>
    <mergeCell ref="A1:E1"/>
    <mergeCell ref="A58:B58"/>
    <mergeCell ref="A7:A8"/>
    <mergeCell ref="A10:A13"/>
    <mergeCell ref="A17:A19"/>
    <mergeCell ref="A21:A22"/>
    <mergeCell ref="A27:A28"/>
    <mergeCell ref="A57:B57"/>
    <mergeCell ref="A53:B53"/>
    <mergeCell ref="A55:B55"/>
    <mergeCell ref="A49:B49"/>
    <mergeCell ref="A51:B51"/>
    <mergeCell ref="A43:B43"/>
    <mergeCell ref="A47:B47"/>
    <mergeCell ref="A39:B39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2022-10-11T07:08:32Z</cp:lastPrinted>
  <dcterms:created xsi:type="dcterms:W3CDTF">2021-07-15T06:52:57Z</dcterms:created>
  <dcterms:modified xsi:type="dcterms:W3CDTF">2022-11-09T07:18:25Z</dcterms:modified>
</cp:coreProperties>
</file>