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4130"/>
  </bookViews>
  <sheets>
    <sheet name="Исполнение_5" sheetId="2" r:id="rId1"/>
  </sheets>
  <definedNames>
    <definedName name="_xlnm.Print_Titles" localSheetId="0">Исполнение_5!$4:$4</definedName>
  </definedNames>
  <calcPr calcId="145621"/>
</workbook>
</file>

<file path=xl/calcChain.xml><?xml version="1.0" encoding="utf-8"?>
<calcChain xmlns="http://schemas.openxmlformats.org/spreadsheetml/2006/main">
  <c r="E6" i="2" l="1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" i="2"/>
</calcChain>
</file>

<file path=xl/sharedStrings.xml><?xml version="1.0" encoding="utf-8"?>
<sst xmlns="http://schemas.openxmlformats.org/spreadsheetml/2006/main" count="81" uniqueCount="41">
  <si>
    <t>Итого</t>
  </si>
  <si>
    <t>Администрация муниципального образования Ейский район</t>
  </si>
  <si>
    <t>Финансовое управление администрации муниципального образования Ейский район</t>
  </si>
  <si>
    <t>Муниципальная программа "Управление муниципальными финансами Ейского района"</t>
  </si>
  <si>
    <t>Управление образованием администрации муниципального образования Ейский район</t>
  </si>
  <si>
    <t>Муниципальная программа по профилактике терроризма, укреплению правопорядка, профилактике правонарушений, усилению борьбы с преступностью и противодействию коррупции в Ейском районе</t>
  </si>
  <si>
    <t>Отдел по делам молодежи администрации муниципального образования Ейский район</t>
  </si>
  <si>
    <t>Муниципальная программа "Молодежь Ейского района"</t>
  </si>
  <si>
    <t>Управление ЖКХ и капитального строительства администрации муниципального образования Ейский район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</si>
  <si>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Ейском районе"</t>
  </si>
  <si>
    <t>Управление сельского хозяйства и продовольствия администрации муниципального образования Ейский район</t>
  </si>
  <si>
    <t>Муниципальная программа "Поддержка деятельности социально-ориентированных общественных организаций Ейского района"</t>
  </si>
  <si>
    <t>Управление муниципальных ресурсов администрации муниципального образования Ейский район</t>
  </si>
  <si>
    <t>Муниципальная программа"Эффективное управление муниципальным имуществом и земельными ресурсами Ейского района"</t>
  </si>
  <si>
    <t>Управление архитектуры и градостроительства администрации муниципального образования Ейский район</t>
  </si>
  <si>
    <t>Муниципальная программа "Поддержка Ейского районного казачьего общества"</t>
  </si>
  <si>
    <t>Муниципальная программа "Информационное общество Ейского района"</t>
  </si>
  <si>
    <t>Муниципальная программа "Развитие топливно-энергетического комплекса в Ейском районе"</t>
  </si>
  <si>
    <t xml:space="preserve">Муниципальная программа "Развитие жилищно-коммунального и дорожного хозяйства в Ейском районе" </t>
  </si>
  <si>
    <t>Отдел по физической культуре и спорту администрации муниципального образования Ейский район</t>
  </si>
  <si>
    <t>Муниципальная программа "Развитие физической культуры и спорта в Ейском районе"</t>
  </si>
  <si>
    <t>Муниципальная программа "Развитие санаторно-курортного и туристского комплекса в Ейском районе"</t>
  </si>
  <si>
    <t>Отдел культуры администрации муниципального образования Ейский район</t>
  </si>
  <si>
    <t>Муниципальная программа "Развитие культуры в Ейском районе"</t>
  </si>
  <si>
    <t>Муниципальная программа "Обеспечение безопасности населения Ейского района"</t>
  </si>
  <si>
    <t>Муниципальная программа поддержки малого и среднего предпринимательства в Ейском районе</t>
  </si>
  <si>
    <t>Муниципальная программа "Инвестиционное развитие Ейского района"</t>
  </si>
  <si>
    <t>Муниципальная программа "Комплексное и устойчивое развитие Ейского района в сфере строительства и архитектуры"</t>
  </si>
  <si>
    <t>Управление по вопросам семьи и детства администрации муниципального образования Ейский район</t>
  </si>
  <si>
    <t>Муниципальная программа "Дети Ейского района"</t>
  </si>
  <si>
    <t>Муниципальная программа "Социальная поддержка граждан в Ейском районе"</t>
  </si>
  <si>
    <t>Муниципальная программа "Развитие образования в Ейском районе"</t>
  </si>
  <si>
    <t>Муниципальная программа "Развитие здравоохранения в Ейском районе"</t>
  </si>
  <si>
    <t>(тыс. руб.)</t>
  </si>
  <si>
    <t>Наименование муниципальной 
программы</t>
  </si>
  <si>
    <t>Главный 
распорядитель бюджетных 
средств</t>
  </si>
  <si>
    <t>Предусмотрено
 в бюджете</t>
  </si>
  <si>
    <t>Исполнено</t>
  </si>
  <si>
    <t>% 
исполнения</t>
  </si>
  <si>
    <t>Всего по программам</t>
  </si>
  <si>
    <t>Информация
об исполнении муниципальных программ Ейского района 
по состоянию на 30 сентября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</si>
</sst>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5" formatCode="#,##0.0;[Red]\-#,##0.0;0.0"/>
    <numFmt numFmtId="167" formatCode="0000000000"/>
    <numFmt numFmtId="173" formatCode="000"/>
    <numFmt numFmtId="183" formatCode="0.0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0" borderId="0" xfId="1" applyNumberFormat="1" applyFont="1" applyFill="1" applyAlignment="1" applyProtection="1">
      <protection hidden="1"/>
    </xf>
    <xf numFmtId="0" fontId="3" fillId="0" borderId="0" xfId="1" applyFont="1"/>
    <xf numFmtId="173" fontId="3" fillId="0" borderId="1" xfId="1" applyNumberFormat="1" applyFont="1" applyFill="1" applyBorder="1" applyAlignment="1" applyProtection="1">
      <alignment wrapText="1"/>
      <protection hidden="1"/>
    </xf>
    <xf numFmtId="0" fontId="3" fillId="0" borderId="0" xfId="1" applyFont="1" applyBorder="1" applyProtection="1">
      <protection hidden="1"/>
    </xf>
    <xf numFmtId="167" fontId="3" fillId="0" borderId="1" xfId="1" applyNumberFormat="1" applyFont="1" applyFill="1" applyBorder="1" applyAlignment="1" applyProtection="1">
      <alignment wrapText="1"/>
      <protection hidden="1"/>
    </xf>
    <xf numFmtId="167" fontId="4" fillId="0" borderId="1" xfId="1" applyNumberFormat="1" applyFont="1" applyFill="1" applyBorder="1" applyAlignment="1" applyProtection="1">
      <alignment wrapText="1"/>
      <protection hidden="1"/>
    </xf>
    <xf numFmtId="0" fontId="5" fillId="0" borderId="0" xfId="1" applyFont="1" applyAlignment="1">
      <alignment horizontal="center" wrapText="1"/>
    </xf>
    <xf numFmtId="0" fontId="5" fillId="0" borderId="0" xfId="1" applyFont="1" applyAlignment="1">
      <alignment horizontal="center" wrapText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3" fillId="0" borderId="0" xfId="1" applyFont="1" applyAlignment="1">
      <alignment horizontal="center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Font="1" applyBorder="1" applyAlignment="1">
      <alignment horizontal="center" vertical="center" wrapText="1"/>
    </xf>
    <xf numFmtId="0" fontId="4" fillId="0" borderId="2" xfId="1" applyNumberFormat="1" applyFont="1" applyFill="1" applyBorder="1" applyAlignment="1" applyProtection="1">
      <alignment horizontal="center"/>
      <protection hidden="1"/>
    </xf>
    <xf numFmtId="0" fontId="4" fillId="0" borderId="3" xfId="1" applyNumberFormat="1" applyFont="1" applyFill="1" applyBorder="1" applyAlignment="1" applyProtection="1">
      <alignment horizontal="center"/>
      <protection hidden="1"/>
    </xf>
    <xf numFmtId="165" fontId="3" fillId="0" borderId="1" xfId="1" applyNumberFormat="1" applyFont="1" applyFill="1" applyBorder="1" applyAlignment="1" applyProtection="1">
      <alignment horizontal="center"/>
      <protection hidden="1"/>
    </xf>
    <xf numFmtId="165" fontId="3" fillId="0" borderId="1" xfId="1" applyNumberFormat="1" applyFont="1" applyFill="1" applyBorder="1" applyAlignment="1" applyProtection="1">
      <alignment horizontal="center" wrapText="1"/>
      <protection hidden="1"/>
    </xf>
    <xf numFmtId="165" fontId="4" fillId="0" borderId="1" xfId="1" applyNumberFormat="1" applyFont="1" applyFill="1" applyBorder="1" applyAlignment="1" applyProtection="1">
      <alignment horizontal="center"/>
      <protection hidden="1"/>
    </xf>
    <xf numFmtId="165" fontId="4" fillId="0" borderId="1" xfId="1" applyNumberFormat="1" applyFont="1" applyFill="1" applyBorder="1" applyAlignment="1" applyProtection="1">
      <alignment horizontal="center" wrapText="1"/>
      <protection hidden="1"/>
    </xf>
    <xf numFmtId="183" fontId="3" fillId="0" borderId="1" xfId="1" applyNumberFormat="1" applyFont="1" applyBorder="1" applyAlignment="1">
      <alignment horizontal="center"/>
    </xf>
    <xf numFmtId="183" fontId="4" fillId="0" borderId="1" xfId="1" applyNumberFormat="1" applyFont="1" applyBorder="1" applyAlignment="1">
      <alignment horizontal="center"/>
    </xf>
    <xf numFmtId="167" fontId="3" fillId="0" borderId="4" xfId="1" applyNumberFormat="1" applyFont="1" applyFill="1" applyBorder="1" applyAlignment="1" applyProtection="1">
      <alignment horizontal="center" wrapText="1"/>
      <protection hidden="1"/>
    </xf>
    <xf numFmtId="167" fontId="3" fillId="0" borderId="5" xfId="1" applyNumberFormat="1" applyFont="1" applyFill="1" applyBorder="1" applyAlignment="1" applyProtection="1">
      <alignment horizontal="center" wrapText="1"/>
      <protection hidden="1"/>
    </xf>
    <xf numFmtId="167" fontId="3" fillId="0" borderId="4" xfId="1" applyNumberFormat="1" applyFont="1" applyFill="1" applyBorder="1" applyAlignment="1" applyProtection="1">
      <alignment horizontal="left" wrapText="1"/>
      <protection hidden="1"/>
    </xf>
    <xf numFmtId="167" fontId="3" fillId="0" borderId="5" xfId="1" applyNumberFormat="1" applyFont="1" applyFill="1" applyBorder="1" applyAlignment="1" applyProtection="1">
      <alignment horizontal="left" wrapText="1"/>
      <protection hidden="1"/>
    </xf>
    <xf numFmtId="167" fontId="3" fillId="0" borderId="6" xfId="1" applyNumberFormat="1" applyFont="1" applyFill="1" applyBorder="1" applyAlignment="1" applyProtection="1">
      <alignment horizontal="left" wrapText="1"/>
      <protection hidden="1"/>
    </xf>
    <xf numFmtId="167" fontId="3" fillId="0" borderId="4" xfId="1" applyNumberFormat="1" applyFont="1" applyFill="1" applyBorder="1" applyAlignment="1" applyProtection="1">
      <alignment horizontal="left" wrapText="1"/>
      <protection hidden="1"/>
    </xf>
    <xf numFmtId="167" fontId="3" fillId="0" borderId="4" xfId="1" applyNumberFormat="1" applyFont="1" applyFill="1" applyBorder="1" applyAlignment="1" applyProtection="1">
      <alignment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7"/>
  <sheetViews>
    <sheetView showGridLines="0" tabSelected="1" topLeftCell="A46" workbookViewId="0">
      <selection activeCell="J11" sqref="J11"/>
    </sheetView>
  </sheetViews>
  <sheetFormatPr defaultColWidth="9.140625" defaultRowHeight="15.75" x14ac:dyDescent="0.25"/>
  <cols>
    <col min="1" max="2" width="28.5703125" style="2" customWidth="1"/>
    <col min="3" max="3" width="17.42578125" style="2" customWidth="1"/>
    <col min="4" max="4" width="15" style="2" customWidth="1"/>
    <col min="5" max="5" width="14" style="2" customWidth="1"/>
    <col min="6" max="174" width="9.140625" style="2" customWidth="1"/>
    <col min="175" max="16384" width="9.140625" style="2"/>
  </cols>
  <sheetData>
    <row r="1" spans="1:5" ht="69" customHeight="1" x14ac:dyDescent="0.3">
      <c r="A1" s="7" t="s">
        <v>40</v>
      </c>
      <c r="B1" s="7"/>
      <c r="C1" s="7"/>
      <c r="D1" s="7"/>
      <c r="E1" s="7"/>
    </row>
    <row r="2" spans="1:5" ht="18.75" customHeight="1" x14ac:dyDescent="0.3">
      <c r="A2" s="8"/>
      <c r="B2" s="8"/>
      <c r="C2" s="8"/>
      <c r="D2" s="8"/>
      <c r="E2" s="8"/>
    </row>
    <row r="3" spans="1:5" ht="18.75" customHeight="1" x14ac:dyDescent="0.25">
      <c r="A3" s="1"/>
      <c r="B3" s="1"/>
      <c r="C3" s="9"/>
      <c r="D3" s="9"/>
      <c r="E3" s="10" t="s">
        <v>33</v>
      </c>
    </row>
    <row r="4" spans="1:5" ht="63" customHeight="1" x14ac:dyDescent="0.25">
      <c r="A4" s="11" t="s">
        <v>34</v>
      </c>
      <c r="B4" s="11" t="s">
        <v>35</v>
      </c>
      <c r="C4" s="11" t="s">
        <v>36</v>
      </c>
      <c r="D4" s="12" t="s">
        <v>37</v>
      </c>
      <c r="E4" s="13" t="s">
        <v>38</v>
      </c>
    </row>
    <row r="5" spans="1:5" ht="78.75" customHeight="1" x14ac:dyDescent="0.25">
      <c r="A5" s="5" t="s">
        <v>32</v>
      </c>
      <c r="B5" s="3" t="s">
        <v>8</v>
      </c>
      <c r="C5" s="16">
        <v>23318.1</v>
      </c>
      <c r="D5" s="17">
        <v>40</v>
      </c>
      <c r="E5" s="20">
        <f>D5/C5*100</f>
        <v>0.17154056291035721</v>
      </c>
    </row>
    <row r="6" spans="1:5" x14ac:dyDescent="0.25">
      <c r="A6" s="6" t="s">
        <v>0</v>
      </c>
      <c r="B6" s="6"/>
      <c r="C6" s="18">
        <v>23318.1</v>
      </c>
      <c r="D6" s="19">
        <v>40</v>
      </c>
      <c r="E6" s="21">
        <f t="shared" ref="E6:E56" si="0">D6/C6*100</f>
        <v>0.17154056291035721</v>
      </c>
    </row>
    <row r="7" spans="1:5" ht="78.75" customHeight="1" x14ac:dyDescent="0.25">
      <c r="A7" s="24" t="s">
        <v>31</v>
      </c>
      <c r="B7" s="3" t="s">
        <v>8</v>
      </c>
      <c r="C7" s="16">
        <v>5155.3999999999996</v>
      </c>
      <c r="D7" s="17">
        <v>40</v>
      </c>
      <c r="E7" s="20">
        <f t="shared" si="0"/>
        <v>0.77588547930325491</v>
      </c>
    </row>
    <row r="8" spans="1:5" ht="63" x14ac:dyDescent="0.25">
      <c r="A8" s="25"/>
      <c r="B8" s="3" t="s">
        <v>4</v>
      </c>
      <c r="C8" s="16">
        <v>1483018.6</v>
      </c>
      <c r="D8" s="17">
        <v>994253.7</v>
      </c>
      <c r="E8" s="20">
        <f t="shared" si="0"/>
        <v>67.04256440209177</v>
      </c>
    </row>
    <row r="9" spans="1:5" x14ac:dyDescent="0.25">
      <c r="A9" s="6" t="s">
        <v>0</v>
      </c>
      <c r="B9" s="6"/>
      <c r="C9" s="18">
        <v>1488174</v>
      </c>
      <c r="D9" s="19">
        <v>994293.7</v>
      </c>
      <c r="E9" s="21">
        <f t="shared" si="0"/>
        <v>66.813000361516856</v>
      </c>
    </row>
    <row r="10" spans="1:5" ht="47.25" x14ac:dyDescent="0.25">
      <c r="A10" s="24" t="s">
        <v>30</v>
      </c>
      <c r="B10" s="3" t="s">
        <v>1</v>
      </c>
      <c r="C10" s="16">
        <v>4628.3</v>
      </c>
      <c r="D10" s="17">
        <v>3435.1</v>
      </c>
      <c r="E10" s="20">
        <f t="shared" si="0"/>
        <v>74.21947583345937</v>
      </c>
    </row>
    <row r="11" spans="1:5" ht="78.75" x14ac:dyDescent="0.25">
      <c r="A11" s="25"/>
      <c r="B11" s="3" t="s">
        <v>28</v>
      </c>
      <c r="C11" s="16">
        <v>59925.3</v>
      </c>
      <c r="D11" s="17">
        <v>44211.199999999997</v>
      </c>
      <c r="E11" s="20">
        <f t="shared" si="0"/>
        <v>73.777185929815943</v>
      </c>
    </row>
    <row r="12" spans="1:5" x14ac:dyDescent="0.25">
      <c r="A12" s="6" t="s">
        <v>0</v>
      </c>
      <c r="B12" s="6"/>
      <c r="C12" s="18">
        <v>64553.599999999999</v>
      </c>
      <c r="D12" s="19">
        <v>47646.3</v>
      </c>
      <c r="E12" s="21">
        <f t="shared" si="0"/>
        <v>73.808896792742786</v>
      </c>
    </row>
    <row r="13" spans="1:5" ht="47.25" x14ac:dyDescent="0.25">
      <c r="A13" s="24" t="s">
        <v>29</v>
      </c>
      <c r="B13" s="3" t="s">
        <v>1</v>
      </c>
      <c r="C13" s="16">
        <v>3915</v>
      </c>
      <c r="D13" s="17">
        <v>1945</v>
      </c>
      <c r="E13" s="20">
        <f t="shared" si="0"/>
        <v>49.680715197956573</v>
      </c>
    </row>
    <row r="14" spans="1:5" ht="79.5" customHeight="1" x14ac:dyDescent="0.25">
      <c r="A14" s="26"/>
      <c r="B14" s="3" t="s">
        <v>8</v>
      </c>
      <c r="C14" s="16">
        <v>54119</v>
      </c>
      <c r="D14" s="17">
        <v>4660.8999999999996</v>
      </c>
      <c r="E14" s="20">
        <f t="shared" si="0"/>
        <v>8.6123173007631326</v>
      </c>
    </row>
    <row r="15" spans="1:5" ht="63" x14ac:dyDescent="0.25">
      <c r="A15" s="26"/>
      <c r="B15" s="3" t="s">
        <v>4</v>
      </c>
      <c r="C15" s="16">
        <v>285</v>
      </c>
      <c r="D15" s="17">
        <v>68.2</v>
      </c>
      <c r="E15" s="20">
        <f t="shared" si="0"/>
        <v>23.92982456140351</v>
      </c>
    </row>
    <row r="16" spans="1:5" ht="78.75" x14ac:dyDescent="0.25">
      <c r="A16" s="25"/>
      <c r="B16" s="3" t="s">
        <v>28</v>
      </c>
      <c r="C16" s="16">
        <v>1148.5999999999999</v>
      </c>
      <c r="D16" s="17">
        <v>567.20000000000005</v>
      </c>
      <c r="E16" s="20">
        <f t="shared" si="0"/>
        <v>49.381856172732029</v>
      </c>
    </row>
    <row r="17" spans="1:5" x14ac:dyDescent="0.25">
      <c r="A17" s="6" t="s">
        <v>0</v>
      </c>
      <c r="B17" s="6"/>
      <c r="C17" s="18">
        <v>59467.6</v>
      </c>
      <c r="D17" s="19">
        <v>7241.3</v>
      </c>
      <c r="E17" s="21">
        <f t="shared" si="0"/>
        <v>12.176882874035611</v>
      </c>
    </row>
    <row r="18" spans="1:5" ht="83.25" customHeight="1" x14ac:dyDescent="0.25">
      <c r="A18" s="5" t="s">
        <v>27</v>
      </c>
      <c r="B18" s="3" t="s">
        <v>14</v>
      </c>
      <c r="C18" s="16">
        <v>7395.5</v>
      </c>
      <c r="D18" s="17">
        <v>4094.5</v>
      </c>
      <c r="E18" s="20">
        <f t="shared" si="0"/>
        <v>55.364748833750255</v>
      </c>
    </row>
    <row r="19" spans="1:5" x14ac:dyDescent="0.25">
      <c r="A19" s="6" t="s">
        <v>0</v>
      </c>
      <c r="B19" s="6"/>
      <c r="C19" s="18">
        <v>7395.5</v>
      </c>
      <c r="D19" s="19">
        <v>4094.5</v>
      </c>
      <c r="E19" s="21">
        <f t="shared" si="0"/>
        <v>55.364748833750255</v>
      </c>
    </row>
    <row r="20" spans="1:5" ht="47.25" x14ac:dyDescent="0.25">
      <c r="A20" s="5" t="s">
        <v>26</v>
      </c>
      <c r="B20" s="3" t="s">
        <v>1</v>
      </c>
      <c r="C20" s="16">
        <v>680</v>
      </c>
      <c r="D20" s="17">
        <v>242.7</v>
      </c>
      <c r="E20" s="20">
        <f t="shared" si="0"/>
        <v>35.691176470588232</v>
      </c>
    </row>
    <row r="21" spans="1:5" x14ac:dyDescent="0.25">
      <c r="A21" s="6" t="s">
        <v>0</v>
      </c>
      <c r="B21" s="6"/>
      <c r="C21" s="18">
        <v>680</v>
      </c>
      <c r="D21" s="19">
        <v>242.7</v>
      </c>
      <c r="E21" s="21">
        <f t="shared" si="0"/>
        <v>35.691176470588232</v>
      </c>
    </row>
    <row r="22" spans="1:5" ht="78.75" x14ac:dyDescent="0.25">
      <c r="A22" s="5" t="s">
        <v>25</v>
      </c>
      <c r="B22" s="3" t="s">
        <v>1</v>
      </c>
      <c r="C22" s="16">
        <v>263</v>
      </c>
      <c r="D22" s="17">
        <v>86</v>
      </c>
      <c r="E22" s="20">
        <f t="shared" si="0"/>
        <v>32.699619771863119</v>
      </c>
    </row>
    <row r="23" spans="1:5" x14ac:dyDescent="0.25">
      <c r="A23" s="6" t="s">
        <v>0</v>
      </c>
      <c r="B23" s="6"/>
      <c r="C23" s="18">
        <v>263</v>
      </c>
      <c r="D23" s="19">
        <v>86</v>
      </c>
      <c r="E23" s="21">
        <f t="shared" si="0"/>
        <v>32.699619771863119</v>
      </c>
    </row>
    <row r="24" spans="1:5" ht="49.5" customHeight="1" x14ac:dyDescent="0.25">
      <c r="A24" s="22" t="s">
        <v>24</v>
      </c>
      <c r="B24" s="3" t="s">
        <v>1</v>
      </c>
      <c r="C24" s="16">
        <v>34113.9</v>
      </c>
      <c r="D24" s="17">
        <v>23568.5</v>
      </c>
      <c r="E24" s="20">
        <f t="shared" si="0"/>
        <v>69.087673939361963</v>
      </c>
    </row>
    <row r="25" spans="1:5" ht="63" x14ac:dyDescent="0.25">
      <c r="A25" s="23"/>
      <c r="B25" s="3" t="s">
        <v>4</v>
      </c>
      <c r="C25" s="16">
        <v>4869.7</v>
      </c>
      <c r="D25" s="17">
        <v>4693.7</v>
      </c>
      <c r="E25" s="20">
        <f t="shared" si="0"/>
        <v>96.385814321210745</v>
      </c>
    </row>
    <row r="26" spans="1:5" x14ac:dyDescent="0.25">
      <c r="A26" s="6" t="s">
        <v>0</v>
      </c>
      <c r="B26" s="6"/>
      <c r="C26" s="18">
        <v>38983.599999999999</v>
      </c>
      <c r="D26" s="19">
        <v>28262.2</v>
      </c>
      <c r="E26" s="21">
        <f t="shared" si="0"/>
        <v>72.497665685057314</v>
      </c>
    </row>
    <row r="27" spans="1:5" ht="47.25" x14ac:dyDescent="0.25">
      <c r="A27" s="5" t="s">
        <v>23</v>
      </c>
      <c r="B27" s="3" t="s">
        <v>1</v>
      </c>
      <c r="C27" s="16">
        <v>7525.7</v>
      </c>
      <c r="D27" s="17">
        <v>5609</v>
      </c>
      <c r="E27" s="20">
        <f t="shared" si="0"/>
        <v>74.531272838407062</v>
      </c>
    </row>
    <row r="28" spans="1:5" ht="63" x14ac:dyDescent="0.25">
      <c r="A28" s="5" t="s">
        <v>23</v>
      </c>
      <c r="B28" s="3" t="s">
        <v>22</v>
      </c>
      <c r="C28" s="16">
        <v>156318.1</v>
      </c>
      <c r="D28" s="17">
        <v>104020.1</v>
      </c>
      <c r="E28" s="20">
        <f t="shared" si="0"/>
        <v>66.543861523393645</v>
      </c>
    </row>
    <row r="29" spans="1:5" x14ac:dyDescent="0.25">
      <c r="A29" s="6" t="s">
        <v>0</v>
      </c>
      <c r="B29" s="6"/>
      <c r="C29" s="18">
        <v>163843.79999999999</v>
      </c>
      <c r="D29" s="19">
        <v>109629.1</v>
      </c>
      <c r="E29" s="21">
        <f t="shared" si="0"/>
        <v>66.910740595616076</v>
      </c>
    </row>
    <row r="30" spans="1:5" ht="78.75" x14ac:dyDescent="0.25">
      <c r="A30" s="28" t="s">
        <v>21</v>
      </c>
      <c r="B30" s="3" t="s">
        <v>14</v>
      </c>
      <c r="C30" s="16">
        <v>187.3</v>
      </c>
      <c r="D30" s="17">
        <v>187.2</v>
      </c>
      <c r="E30" s="20">
        <f t="shared" si="0"/>
        <v>99.946609717031492</v>
      </c>
    </row>
    <row r="31" spans="1:5" x14ac:dyDescent="0.25">
      <c r="A31" s="6" t="s">
        <v>0</v>
      </c>
      <c r="B31" s="6"/>
      <c r="C31" s="18">
        <v>187.3</v>
      </c>
      <c r="D31" s="19">
        <v>187.2</v>
      </c>
      <c r="E31" s="21">
        <f t="shared" si="0"/>
        <v>99.946609717031492</v>
      </c>
    </row>
    <row r="32" spans="1:5" ht="80.25" customHeight="1" x14ac:dyDescent="0.25">
      <c r="A32" s="24" t="s">
        <v>20</v>
      </c>
      <c r="B32" s="3" t="s">
        <v>8</v>
      </c>
      <c r="C32" s="16">
        <v>38699.599999999999</v>
      </c>
      <c r="D32" s="17">
        <v>743.6</v>
      </c>
      <c r="E32" s="20">
        <f t="shared" si="0"/>
        <v>1.9214668885466517</v>
      </c>
    </row>
    <row r="33" spans="1:5" ht="78.75" x14ac:dyDescent="0.25">
      <c r="A33" s="25"/>
      <c r="B33" s="3" t="s">
        <v>19</v>
      </c>
      <c r="C33" s="16">
        <v>133463.5</v>
      </c>
      <c r="D33" s="17">
        <v>88376.8</v>
      </c>
      <c r="E33" s="20">
        <f t="shared" si="0"/>
        <v>66.217954721702938</v>
      </c>
    </row>
    <row r="34" spans="1:5" x14ac:dyDescent="0.25">
      <c r="A34" s="6" t="s">
        <v>0</v>
      </c>
      <c r="B34" s="6"/>
      <c r="C34" s="18">
        <v>172163.1</v>
      </c>
      <c r="D34" s="19">
        <v>89120.4</v>
      </c>
      <c r="E34" s="21">
        <f t="shared" si="0"/>
        <v>51.765099489960384</v>
      </c>
    </row>
    <row r="35" spans="1:5" ht="94.5" x14ac:dyDescent="0.25">
      <c r="A35" s="5" t="s">
        <v>18</v>
      </c>
      <c r="B35" s="3" t="s">
        <v>8</v>
      </c>
      <c r="C35" s="16">
        <v>29474.2</v>
      </c>
      <c r="D35" s="17">
        <v>18461.099999999999</v>
      </c>
      <c r="E35" s="20">
        <f t="shared" si="0"/>
        <v>62.634778891369393</v>
      </c>
    </row>
    <row r="36" spans="1:5" x14ac:dyDescent="0.25">
      <c r="A36" s="6" t="s">
        <v>0</v>
      </c>
      <c r="B36" s="6"/>
      <c r="C36" s="18">
        <v>29474.2</v>
      </c>
      <c r="D36" s="19">
        <v>18461.099999999999</v>
      </c>
      <c r="E36" s="20">
        <f t="shared" si="0"/>
        <v>62.634778891369393</v>
      </c>
    </row>
    <row r="37" spans="1:5" ht="78.75" customHeight="1" x14ac:dyDescent="0.25">
      <c r="A37" s="5" t="s">
        <v>17</v>
      </c>
      <c r="B37" s="3" t="s">
        <v>8</v>
      </c>
      <c r="C37" s="16">
        <v>11994.5</v>
      </c>
      <c r="D37" s="17">
        <v>479.7</v>
      </c>
      <c r="E37" s="20">
        <f t="shared" si="0"/>
        <v>3.9993330276376673</v>
      </c>
    </row>
    <row r="38" spans="1:5" x14ac:dyDescent="0.25">
      <c r="A38" s="6" t="s">
        <v>0</v>
      </c>
      <c r="B38" s="6"/>
      <c r="C38" s="18">
        <v>11994.5</v>
      </c>
      <c r="D38" s="19">
        <v>479.7</v>
      </c>
      <c r="E38" s="21">
        <f t="shared" si="0"/>
        <v>3.9993330276376673</v>
      </c>
    </row>
    <row r="39" spans="1:5" ht="47.25" x14ac:dyDescent="0.25">
      <c r="A39" s="5" t="s">
        <v>16</v>
      </c>
      <c r="B39" s="3" t="s">
        <v>1</v>
      </c>
      <c r="C39" s="16">
        <v>3870</v>
      </c>
      <c r="D39" s="17">
        <v>2631.2</v>
      </c>
      <c r="E39" s="20">
        <f t="shared" si="0"/>
        <v>67.989664082687327</v>
      </c>
    </row>
    <row r="40" spans="1:5" x14ac:dyDescent="0.25">
      <c r="A40" s="6" t="s">
        <v>0</v>
      </c>
      <c r="B40" s="6"/>
      <c r="C40" s="18">
        <v>3870</v>
      </c>
      <c r="D40" s="19">
        <v>2631.2</v>
      </c>
      <c r="E40" s="21">
        <f t="shared" si="0"/>
        <v>67.989664082687327</v>
      </c>
    </row>
    <row r="41" spans="1:5" ht="63" x14ac:dyDescent="0.25">
      <c r="A41" s="5" t="s">
        <v>15</v>
      </c>
      <c r="B41" s="3" t="s">
        <v>1</v>
      </c>
      <c r="C41" s="16">
        <v>7184.8</v>
      </c>
      <c r="D41" s="17">
        <v>5307.1</v>
      </c>
      <c r="E41" s="20">
        <f t="shared" si="0"/>
        <v>73.865660839550159</v>
      </c>
    </row>
    <row r="42" spans="1:5" x14ac:dyDescent="0.25">
      <c r="A42" s="6" t="s">
        <v>0</v>
      </c>
      <c r="B42" s="6"/>
      <c r="C42" s="18">
        <v>7184.8</v>
      </c>
      <c r="D42" s="19">
        <v>5307.1</v>
      </c>
      <c r="E42" s="21">
        <f t="shared" si="0"/>
        <v>73.865660839550159</v>
      </c>
    </row>
    <row r="43" spans="1:5" ht="77.25" customHeight="1" x14ac:dyDescent="0.25">
      <c r="A43" s="24" t="s">
        <v>13</v>
      </c>
      <c r="B43" s="3" t="s">
        <v>14</v>
      </c>
      <c r="C43" s="16">
        <v>100</v>
      </c>
      <c r="D43" s="17">
        <v>0</v>
      </c>
      <c r="E43" s="20">
        <f t="shared" si="0"/>
        <v>0</v>
      </c>
    </row>
    <row r="44" spans="1:5" ht="80.25" customHeight="1" x14ac:dyDescent="0.25">
      <c r="A44" s="25"/>
      <c r="B44" s="3" t="s">
        <v>12</v>
      </c>
      <c r="C44" s="16">
        <v>14601.6</v>
      </c>
      <c r="D44" s="17">
        <v>10406.299999999999</v>
      </c>
      <c r="E44" s="20">
        <f t="shared" si="0"/>
        <v>71.268217181678722</v>
      </c>
    </row>
    <row r="45" spans="1:5" x14ac:dyDescent="0.25">
      <c r="A45" s="6" t="s">
        <v>0</v>
      </c>
      <c r="B45" s="6"/>
      <c r="C45" s="18">
        <v>14701.6</v>
      </c>
      <c r="D45" s="19">
        <v>10406.299999999999</v>
      </c>
      <c r="E45" s="21">
        <f t="shared" si="0"/>
        <v>70.783452141263524</v>
      </c>
    </row>
    <row r="46" spans="1:5" ht="95.25" customHeight="1" x14ac:dyDescent="0.25">
      <c r="A46" s="5" t="s">
        <v>11</v>
      </c>
      <c r="B46" s="3" t="s">
        <v>1</v>
      </c>
      <c r="C46" s="16">
        <v>1983.3</v>
      </c>
      <c r="D46" s="17">
        <v>1833.3</v>
      </c>
      <c r="E46" s="20">
        <f t="shared" si="0"/>
        <v>92.43684767811223</v>
      </c>
    </row>
    <row r="47" spans="1:5" x14ac:dyDescent="0.25">
      <c r="A47" s="6" t="s">
        <v>0</v>
      </c>
      <c r="B47" s="6"/>
      <c r="C47" s="18">
        <v>1983.3</v>
      </c>
      <c r="D47" s="19">
        <v>1833.3</v>
      </c>
      <c r="E47" s="21">
        <f t="shared" si="0"/>
        <v>92.43684767811223</v>
      </c>
    </row>
    <row r="48" spans="1:5" ht="123" customHeight="1" x14ac:dyDescent="0.25">
      <c r="A48" s="27" t="s">
        <v>9</v>
      </c>
      <c r="B48" s="3" t="s">
        <v>10</v>
      </c>
      <c r="C48" s="16">
        <v>21926.9</v>
      </c>
      <c r="D48" s="17">
        <v>11152</v>
      </c>
      <c r="E48" s="20">
        <f t="shared" si="0"/>
        <v>50.859902676620948</v>
      </c>
    </row>
    <row r="49" spans="1:5" x14ac:dyDescent="0.25">
      <c r="A49" s="6" t="s">
        <v>0</v>
      </c>
      <c r="B49" s="6"/>
      <c r="C49" s="18">
        <v>21926.9</v>
      </c>
      <c r="D49" s="19">
        <v>11152</v>
      </c>
      <c r="E49" s="21">
        <f t="shared" si="0"/>
        <v>50.859902676620948</v>
      </c>
    </row>
    <row r="50" spans="1:5" ht="63" x14ac:dyDescent="0.25">
      <c r="A50" s="5" t="s">
        <v>7</v>
      </c>
      <c r="B50" s="3" t="s">
        <v>6</v>
      </c>
      <c r="C50" s="16">
        <v>10246.299999999999</v>
      </c>
      <c r="D50" s="17">
        <v>6686.8</v>
      </c>
      <c r="E50" s="20">
        <f t="shared" si="0"/>
        <v>65.260630666679688</v>
      </c>
    </row>
    <row r="51" spans="1:5" x14ac:dyDescent="0.25">
      <c r="A51" s="6" t="s">
        <v>0</v>
      </c>
      <c r="B51" s="6"/>
      <c r="C51" s="18">
        <v>10246.299999999999</v>
      </c>
      <c r="D51" s="19">
        <v>6686.8</v>
      </c>
      <c r="E51" s="21">
        <f t="shared" si="0"/>
        <v>65.260630666679688</v>
      </c>
    </row>
    <row r="52" spans="1:5" ht="144.75" customHeight="1" x14ac:dyDescent="0.25">
      <c r="A52" s="5" t="s">
        <v>5</v>
      </c>
      <c r="B52" s="3" t="s">
        <v>4</v>
      </c>
      <c r="C52" s="16">
        <v>5600</v>
      </c>
      <c r="D52" s="17">
        <v>5590.2</v>
      </c>
      <c r="E52" s="20">
        <f t="shared" si="0"/>
        <v>99.825000000000003</v>
      </c>
    </row>
    <row r="53" spans="1:5" x14ac:dyDescent="0.25">
      <c r="A53" s="6" t="s">
        <v>0</v>
      </c>
      <c r="B53" s="6"/>
      <c r="C53" s="18">
        <v>5600</v>
      </c>
      <c r="D53" s="19">
        <v>5590.2</v>
      </c>
      <c r="E53" s="21">
        <f t="shared" si="0"/>
        <v>99.825000000000003</v>
      </c>
    </row>
    <row r="54" spans="1:5" ht="62.25" customHeight="1" x14ac:dyDescent="0.25">
      <c r="A54" s="5" t="s">
        <v>3</v>
      </c>
      <c r="B54" s="3" t="s">
        <v>2</v>
      </c>
      <c r="C54" s="16">
        <v>37743.9</v>
      </c>
      <c r="D54" s="17">
        <v>23624.6</v>
      </c>
      <c r="E54" s="20">
        <f t="shared" si="0"/>
        <v>62.591836031782613</v>
      </c>
    </row>
    <row r="55" spans="1:5" x14ac:dyDescent="0.25">
      <c r="A55" s="6" t="s">
        <v>0</v>
      </c>
      <c r="B55" s="6"/>
      <c r="C55" s="18">
        <v>37743.9</v>
      </c>
      <c r="D55" s="19">
        <v>23624.6</v>
      </c>
      <c r="E55" s="21">
        <f t="shared" si="0"/>
        <v>62.591836031782613</v>
      </c>
    </row>
    <row r="56" spans="1:5" x14ac:dyDescent="0.25">
      <c r="A56" s="14" t="s">
        <v>39</v>
      </c>
      <c r="B56" s="15"/>
      <c r="C56" s="18">
        <v>2163755.1</v>
      </c>
      <c r="D56" s="18">
        <v>1367015.7</v>
      </c>
      <c r="E56" s="21">
        <f t="shared" si="0"/>
        <v>63.177930811116276</v>
      </c>
    </row>
    <row r="57" spans="1:5" ht="12.75" customHeight="1" x14ac:dyDescent="0.25">
      <c r="A57" s="4"/>
      <c r="B57" s="4"/>
      <c r="C57" s="4"/>
      <c r="D57" s="4"/>
    </row>
  </sheetData>
  <mergeCells count="29">
    <mergeCell ref="A1:E1"/>
    <mergeCell ref="A56:B56"/>
    <mergeCell ref="A7:A8"/>
    <mergeCell ref="A10:A11"/>
    <mergeCell ref="A13:A16"/>
    <mergeCell ref="A24:A25"/>
    <mergeCell ref="A32:A33"/>
    <mergeCell ref="A43:A44"/>
    <mergeCell ref="A55:B55"/>
    <mergeCell ref="A51:B51"/>
    <mergeCell ref="A53:B53"/>
    <mergeCell ref="A47:B47"/>
    <mergeCell ref="A49:B49"/>
    <mergeCell ref="A42:B42"/>
    <mergeCell ref="A45:B45"/>
    <mergeCell ref="A38:B38"/>
    <mergeCell ref="A40:B40"/>
    <mergeCell ref="A34:B34"/>
    <mergeCell ref="A36:B36"/>
    <mergeCell ref="A29:B29"/>
    <mergeCell ref="A31:B31"/>
    <mergeCell ref="A23:B23"/>
    <mergeCell ref="A26:B26"/>
    <mergeCell ref="A19:B19"/>
    <mergeCell ref="A21:B21"/>
    <mergeCell ref="A12:B12"/>
    <mergeCell ref="A17:B17"/>
    <mergeCell ref="A6:B6"/>
    <mergeCell ref="A9:B9"/>
  </mergeCells>
  <pageMargins left="0.74803149606299213" right="0.35433070866141736" top="0.59055118110236227" bottom="0.59055118110236227" header="0.51181102362204722" footer="0.51181102362204722"/>
  <pageSetup scale="9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Исполнение_5</vt:lpstr>
      <vt:lpstr>Исполнение_5!Заголовки_для_печати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budget1</dc:creator>
  <cp:lastModifiedBy>budget1</cp:lastModifiedBy>
  <cp:lastPrinted>2020-10-05T14:32:22Z</cp:lastPrinted>
  <dcterms:created xsi:type="dcterms:W3CDTF">2020-10-05T14:15:41Z</dcterms:created>
  <dcterms:modified xsi:type="dcterms:W3CDTF">2020-10-05T14:32:28Z</dcterms:modified>
</cp:coreProperties>
</file>